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920" yWindow="105" windowWidth="14805" windowHeight="8010" activeTab="3"/>
  </bookViews>
  <sheets>
    <sheet name="India" sheetId="1" r:id="rId1"/>
    <sheet name="Vietnam" sheetId="2" r:id="rId2"/>
    <sheet name="China" sheetId="3" r:id="rId3"/>
    <sheet name="Budget Equipment" sheetId="4" r:id="rId4"/>
  </sheets>
  <calcPr calcId="152511"/>
</workbook>
</file>

<file path=xl/calcChain.xml><?xml version="1.0" encoding="utf-8"?>
<calcChain xmlns="http://schemas.openxmlformats.org/spreadsheetml/2006/main">
  <c r="E11" i="4" l="1"/>
  <c r="C17" i="4"/>
  <c r="C16" i="4"/>
  <c r="C15" i="4"/>
  <c r="C14" i="4"/>
</calcChain>
</file>

<file path=xl/sharedStrings.xml><?xml version="1.0" encoding="utf-8"?>
<sst xmlns="http://schemas.openxmlformats.org/spreadsheetml/2006/main" count="399" uniqueCount="84">
  <si>
    <t>Casio XJ-S400UN LampFree 4000Lumen WUXGA Laser DLP Projector with wifi Dongle</t>
  </si>
  <si>
    <t xml:space="preserve"> LOGIC 92 inch Fibre Glass MW Tab-Tension Tubular Motor screen with RF remote</t>
  </si>
  <si>
    <t>Interactive Board</t>
  </si>
  <si>
    <t>Ultra Short Throw Projector</t>
  </si>
  <si>
    <t>Ceiling Speakers (Qty. 4)</t>
  </si>
  <si>
    <t>Amplifier</t>
  </si>
  <si>
    <t>Microphone</t>
  </si>
  <si>
    <t>Projector (Full HD)</t>
  </si>
  <si>
    <t>Sambhram Group of Institutions</t>
  </si>
  <si>
    <t>P6</t>
  </si>
  <si>
    <t>P8</t>
  </si>
  <si>
    <t>University of Engineering &amp; Management</t>
  </si>
  <si>
    <t>P7</t>
  </si>
  <si>
    <t>Cochin University of Science and Technology</t>
  </si>
  <si>
    <t>Projection Screen</t>
  </si>
  <si>
    <t>Station for video recording</t>
  </si>
  <si>
    <t>Computers</t>
  </si>
  <si>
    <t>Server</t>
  </si>
  <si>
    <t>Printer</t>
  </si>
  <si>
    <t>CONTROL 18C/T</t>
  </si>
  <si>
    <t>Casio  XJ-V2 LED (LampFree) 3000Lumen XGA Laser DLP Projector 
•  WXGA Resolution 
•  1.7X Zoom Lens for flexible installations 
•  High Contrast Ratio of 20,000:1 
•  Expanded Input / Output Connectivity 
•  DLP® Technology</t>
  </si>
  <si>
    <t>All in one M820z 21" Touch - i7, 8GB, 256GB SSD, Dos, no DVDRW, Wireless Keyboard &amp; Mouse, Webcam Logitech, Jabra 210 ( Headphone with Microphone), 3yrs onsite warranty + Windows 10Pro+MSOffice 2016+Camtasia 9</t>
  </si>
  <si>
    <t>Dell Tower Model -PowerEdge T440 Intel Xeon Silver 4210 2.2G, 10C/20T, 9.6GT/s, 13.75M Cache, Turbo, HT (85W)) / 16 DIMMS / 1 x 16GB RDIMM / Up to 8, 3.5" Hot Plug Hard Drives, Tower Configuration / 2 x 1.2TB 10K RPM SAS 12Gbps 512n 2.5" Hot-plug Hard Drive,3.5" HYB CARR / PERC H730P RAID Controller, 2GB NV Cache / DVD+/-RW / Dual,Hot-plug PS,495W / iDrac9,Express / 3YR ProSupport 4Hr Mission Critical</t>
  </si>
  <si>
    <t>Xerox Versa link C7020 Color Laser Copy, Print, scanner , Network , Duplex ,DADF(Dual Automatic Document Feeder) Password Facility, 20 PPM , 7-inch color touch screen Single tray and an additional bypass tray A4/A3 Size</t>
  </si>
  <si>
    <t>ViewSonic 6550 65inch Interactive Flat Panel,  Specification: 65 Inch / Touch, Resolution: 3840 x 2160 / Native, Resolution: 4K 60hz /Brightness: 350, cd/m2 / Aspect Ratio: 16:9 Resolution: 1080p / HDMI / VGA / USB / RJ-45 /, Speaker 10W with wall mount bracket</t>
  </si>
  <si>
    <t>CROWN  135MA</t>
  </si>
  <si>
    <t>WMS470 VOCAL SET C5 BD5-A</t>
  </si>
  <si>
    <t>V530 Tower, i7 , 32 GB , Windows 10 Pro, 3yrs onsite warranty, 256GB SSD, 20" Non Touch Monitor Graphics card with 4HDMI output (2000e), ViewSonic TD2230-2 22-inch FHD Touch LED Backlit, computer Monitor with VGA, DVI and 2 USB Ports, Logitech Brio 4K (210e), Microphone with tripod type shure sm58 + ms100/sw(100e), Camtasia 9 Recording Software</t>
  </si>
  <si>
    <t xml:space="preserve">University of Transport and Communications/Vietnam Institute of Educational Sciences </t>
  </si>
  <si>
    <t xml:space="preserve">SMART SBM680V:
Size 166x 128.2x12.0cm;
Effective screen area (diagonal): 77 "(195.6cm), w / H ratio:4:3;
Positioning technology: four camera DVIT;
Windows\Linux\ MacOS </t>
  </si>
  <si>
    <t>Shanghai Polytechnic University</t>
  </si>
  <si>
    <t>P10</t>
  </si>
  <si>
    <t>HITACHI CP-AX2505:
XGA 1024 x 768 resolution
10000:1 contrast
HDMI 2 Input
Bulb life 10000 hours
Accentualizer - advanced image processing
Wireless compatibility
Projector connects IOS and Android applications quickly
16 Watt Audio Output</t>
  </si>
  <si>
    <t xml:space="preserve">Ceiling Speakers (4) SC18:Rated power: 10Wx2\Input power: 6W\Input: 10V
</t>
  </si>
  <si>
    <t xml:space="preserve">Amplifier XY100:Line input sensitivity: - 10dB
Microphone input sensitivity: - 34dB
Frequency response: 20Hz ~ 20kHz (+ 1 ~ - 4dB)
Output power: 2 × 30W / 8W
Signal to noise ratio: ≥ 80dB
Distortion: &lt; 0.8%
Rated power supply voltage: AC 220V / 50Hz
</t>
  </si>
  <si>
    <t>Microphone IR-600H:Directional characteristics: single directional type (electret capacitor type)
Frequency response: 50hz-16khz
Sensitivity: - 38dbb / ± 2dB (1kHz)
Output impedance: 1.3k Ω
Maximum withstand sound pressure: 135db SPL 1kHz at 1% t.h.d
Signal to noise ratio: 66db.1khz at 1pA
Reference polar distance: 20cm150cm</t>
  </si>
  <si>
    <t>DELL:Precision 3431：SFF i7-9700/32GB (2x16GB) 2666MHz DDR4  512GB PCIe NVMe C35 SSD+3.5''2TB 7200rpm SATA 
OBS Studio
Graphics Card：ClickMeeting with multi-output graphics card (min 4xHDMI) (2000e) 
DELL:P2418HT Touch Monitor:LED 16:9,24",Full HD (1080p) 1920 x 1080 at 60 Hz
LOGITECH USB Camera:BRIO 4K (1000e) with micophone
SHURE:SM58:microphone with tripod type SHURE SM58 
Tripod：MS100/SW (100e)</t>
  </si>
  <si>
    <t>server type  DELL T430: CPU: 2 x Intel 8-Core XEON E5-2620v4 2.10 GHz 20MB 2133MHz; RAM: 3x 8GB (1x8GB) DDR4 2133MHz RDIMM; HDD: 4x 300 GB SAS 10k obr/min 3,5" Hot Plug ; Network Int: 1xDell 2x RJ45 Gigabit; Dell iDRAC8 Enterprise;  2x750W (1+1) Hot Plug; warrancy 36 months on the spot in user place NBD; hard drive SATA 12 months</t>
  </si>
  <si>
    <t>HP Colour LaserJet Pro M178nw</t>
  </si>
  <si>
    <t>Touch Control Central Desk, Jingyeda: JYD-MIB9000B-A086, specification: LED Backlit: ≥86inches，16:9；up to 3840x2160 resolution; brightness≥420cd/m2；I/O Ports：HDMI≥1,VGA≥1、3.5mm≥1；  USB3.0≥2 ；RS232≥1; Audio Output   Power：≥15W×2(L、R); Latency≤6ms， Contrast≥1400：1</t>
  </si>
  <si>
    <t>LED Displayer, Sony: KD-85X9500G, Size: 85 inches, Resolution: 4K（3840*2160, Length/Width: 16:9, Backlit: LED + Sliding Blackboard Size：6300*1300</t>
  </si>
  <si>
    <t>Huawei: MateBook13, 13in screen size,2K hd 2160*1440 pixel display, 8th generation i7-8565u, 8gb memory,512GB SSD, 2gb independent graphics card, genuine Windows 10 Office 2016 Camtasia2019, built-in webcam, headphone and microphone.</t>
  </si>
  <si>
    <t>SONY: uwp-d11 Frequency range：23-18000Hz, Singal to Noise ：96dB</t>
  </si>
  <si>
    <t>E&amp;B: KU-8200  One to two; Frequency Range：470-952 MHz; With Sender and 2 Speakers</t>
  </si>
  <si>
    <t>Mobile HDD, Western Digital:WDBJRT0050BBK 5TB USB3.0; Size: 2.5 inches,       (4 Qty)</t>
  </si>
  <si>
    <t>Beihang University</t>
  </si>
  <si>
    <t>P11</t>
  </si>
  <si>
    <t>Huaiwei: MateBook E 2019, Size: 12 inches Two-in-One; Qualcomm:850 8G+256G with keyborad：windows 10 Pro：7.1mm-9mm thickness (11 sets)     +                                                                                                                                                  Lenovo: Ideapad L340, Size: 15.6 inches; CPU: Core i7 Quad-core processor; External Graphics Card: MX230; RAM: 16 GB; Storage: 1T+512SSD</t>
  </si>
  <si>
    <t>Name</t>
  </si>
  <si>
    <t>Quantity</t>
  </si>
  <si>
    <t>P5</t>
  </si>
  <si>
    <t>GLS University</t>
  </si>
  <si>
    <t>P9</t>
  </si>
  <si>
    <t>Sathyabama Institute of Science and Technology</t>
  </si>
  <si>
    <t>P12</t>
  </si>
  <si>
    <t>University of Transport and Communications</t>
  </si>
  <si>
    <t>P13</t>
  </si>
  <si>
    <t xml:space="preserve">Vietnam Institute of Educational Sciences </t>
  </si>
  <si>
    <t>Budget EUR</t>
  </si>
  <si>
    <t>Name of partner</t>
  </si>
  <si>
    <t>Partner ID</t>
  </si>
  <si>
    <t>Country</t>
  </si>
  <si>
    <t>City</t>
  </si>
  <si>
    <t>India</t>
  </si>
  <si>
    <t>China</t>
  </si>
  <si>
    <t>Vietnam</t>
  </si>
  <si>
    <t>Ahmedabad</t>
  </si>
  <si>
    <t>Bengaluru</t>
  </si>
  <si>
    <t>Kochin</t>
  </si>
  <si>
    <t>Kolkata</t>
  </si>
  <si>
    <t>Chennai</t>
  </si>
  <si>
    <t>Beijing</t>
  </si>
  <si>
    <t>Hanoi</t>
  </si>
  <si>
    <t>Shanghai</t>
  </si>
  <si>
    <t>Countries</t>
  </si>
  <si>
    <t>Partner</t>
  </si>
  <si>
    <t>Type</t>
  </si>
  <si>
    <t>Technical specifications</t>
  </si>
  <si>
    <t>LED Lights, Nanguang:CN-D600, CRI：95 colour temperature: 5600K;                 2.4G Remote Control; Spotlight Logitech: Range: 20-49 Meters</t>
  </si>
  <si>
    <t>Technical specification</t>
  </si>
  <si>
    <t>Name of equipment</t>
  </si>
  <si>
    <t>Number</t>
  </si>
  <si>
    <t>Equipment distribution among parnters of FRACTION consortium</t>
  </si>
  <si>
    <t>Name of equipment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</si>
</sst>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0" borderId="0" xfId="0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9" workbookViewId="0">
      <selection activeCell="A14" sqref="A14"/>
    </sheetView>
  </sheetViews>
  <sheetFormatPr defaultRowHeight="15" x14ac:dyDescent="0.25"/>
  <cols>
    <col min="1" max="1" width="23.140625" customWidth="1"/>
    <col min="2" max="2" width="26.28515625" style="1" customWidth="1"/>
    <col min="3" max="3" width="61.5703125" style="1" customWidth="1"/>
    <col min="4" max="7" width="9.140625" style="1"/>
  </cols>
  <sheetData>
    <row r="1" spans="1:8" x14ac:dyDescent="0.25">
      <c r="A1" s="18" t="s">
        <v>81</v>
      </c>
      <c r="B1" s="19" t="s">
        <v>48</v>
      </c>
      <c r="C1" s="20" t="s">
        <v>79</v>
      </c>
      <c r="D1" s="21" t="s">
        <v>49</v>
      </c>
      <c r="E1" s="18"/>
      <c r="F1" s="22"/>
      <c r="G1" s="22"/>
      <c r="H1" s="22"/>
    </row>
    <row r="2" spans="1:8" ht="93.75" customHeight="1" x14ac:dyDescent="0.25">
      <c r="A2" s="6">
        <v>1</v>
      </c>
      <c r="B2" s="13" t="s">
        <v>2</v>
      </c>
      <c r="C2" s="10" t="s">
        <v>24</v>
      </c>
      <c r="D2" s="12">
        <v>5</v>
      </c>
    </row>
    <row r="3" spans="1:8" ht="90" x14ac:dyDescent="0.25">
      <c r="A3" s="6">
        <v>2</v>
      </c>
      <c r="B3" s="13" t="s">
        <v>3</v>
      </c>
      <c r="C3" s="14" t="s">
        <v>20</v>
      </c>
      <c r="D3" s="12">
        <v>5</v>
      </c>
    </row>
    <row r="4" spans="1:8" x14ac:dyDescent="0.25">
      <c r="A4" s="6">
        <v>3</v>
      </c>
      <c r="B4" s="13" t="s">
        <v>4</v>
      </c>
      <c r="C4" s="10" t="s">
        <v>19</v>
      </c>
      <c r="D4" s="12">
        <v>20</v>
      </c>
    </row>
    <row r="5" spans="1:8" x14ac:dyDescent="0.25">
      <c r="A5" s="6">
        <v>4</v>
      </c>
      <c r="B5" s="13" t="s">
        <v>5</v>
      </c>
      <c r="C5" s="10" t="s">
        <v>25</v>
      </c>
      <c r="D5" s="12">
        <v>5</v>
      </c>
    </row>
    <row r="6" spans="1:8" x14ac:dyDescent="0.25">
      <c r="A6" s="6">
        <v>5</v>
      </c>
      <c r="B6" s="13" t="s">
        <v>6</v>
      </c>
      <c r="C6" s="10" t="s">
        <v>26</v>
      </c>
      <c r="D6" s="12">
        <v>5</v>
      </c>
    </row>
    <row r="7" spans="1:8" ht="30" x14ac:dyDescent="0.25">
      <c r="A7" s="6">
        <v>6</v>
      </c>
      <c r="B7" s="13" t="s">
        <v>7</v>
      </c>
      <c r="C7" s="10" t="s">
        <v>0</v>
      </c>
      <c r="D7" s="12">
        <v>5</v>
      </c>
    </row>
    <row r="8" spans="1:8" ht="30" x14ac:dyDescent="0.25">
      <c r="A8" s="6">
        <v>7</v>
      </c>
      <c r="B8" s="13" t="s">
        <v>14</v>
      </c>
      <c r="C8" s="10" t="s">
        <v>1</v>
      </c>
      <c r="D8" s="12">
        <v>5</v>
      </c>
    </row>
    <row r="9" spans="1:8" ht="102" customHeight="1" x14ac:dyDescent="0.25">
      <c r="A9" s="6">
        <v>8</v>
      </c>
      <c r="B9" s="13" t="s">
        <v>15</v>
      </c>
      <c r="C9" s="10" t="s">
        <v>27</v>
      </c>
      <c r="D9" s="12">
        <v>5</v>
      </c>
    </row>
    <row r="10" spans="1:8" ht="87.75" customHeight="1" x14ac:dyDescent="0.25">
      <c r="A10" s="6">
        <v>9</v>
      </c>
      <c r="B10" s="13" t="s">
        <v>16</v>
      </c>
      <c r="C10" s="2" t="s">
        <v>21</v>
      </c>
      <c r="D10" s="12">
        <v>50</v>
      </c>
    </row>
    <row r="11" spans="1:8" ht="130.5" customHeight="1" x14ac:dyDescent="0.25">
      <c r="A11" s="6">
        <v>10</v>
      </c>
      <c r="B11" s="13" t="s">
        <v>17</v>
      </c>
      <c r="C11" s="10" t="s">
        <v>22</v>
      </c>
      <c r="D11" s="12">
        <v>5</v>
      </c>
    </row>
    <row r="12" spans="1:8" ht="60" x14ac:dyDescent="0.25">
      <c r="A12" s="6">
        <v>11</v>
      </c>
      <c r="B12" s="13" t="s">
        <v>18</v>
      </c>
      <c r="C12" s="10" t="s">
        <v>23</v>
      </c>
      <c r="D12" s="12">
        <v>5</v>
      </c>
    </row>
    <row r="14" spans="1:8" x14ac:dyDescent="0.25">
      <c r="A14" t="s">
        <v>82</v>
      </c>
    </row>
    <row r="15" spans="1:8" x14ac:dyDescent="0.25">
      <c r="A15" s="7" t="s">
        <v>59</v>
      </c>
      <c r="B15" s="7" t="s">
        <v>62</v>
      </c>
      <c r="C15" s="7" t="s">
        <v>80</v>
      </c>
      <c r="D15" s="7" t="s">
        <v>49</v>
      </c>
    </row>
    <row r="16" spans="1:8" x14ac:dyDescent="0.25">
      <c r="A16" s="7" t="s">
        <v>51</v>
      </c>
      <c r="B16" s="7" t="s">
        <v>66</v>
      </c>
      <c r="C16" s="7" t="s">
        <v>2</v>
      </c>
      <c r="D16" s="7">
        <v>1</v>
      </c>
    </row>
    <row r="17" spans="1:4" x14ac:dyDescent="0.25">
      <c r="A17" s="7" t="s">
        <v>51</v>
      </c>
      <c r="B17" s="7" t="s">
        <v>66</v>
      </c>
      <c r="C17" s="7" t="s">
        <v>3</v>
      </c>
      <c r="D17" s="7">
        <v>1</v>
      </c>
    </row>
    <row r="18" spans="1:4" x14ac:dyDescent="0.25">
      <c r="A18" s="7" t="s">
        <v>51</v>
      </c>
      <c r="B18" s="7" t="s">
        <v>66</v>
      </c>
      <c r="C18" s="7" t="s">
        <v>4</v>
      </c>
      <c r="D18" s="7">
        <v>4</v>
      </c>
    </row>
    <row r="19" spans="1:4" x14ac:dyDescent="0.25">
      <c r="A19" s="7" t="s">
        <v>51</v>
      </c>
      <c r="B19" s="7" t="s">
        <v>66</v>
      </c>
      <c r="C19" s="7" t="s">
        <v>5</v>
      </c>
      <c r="D19" s="7">
        <v>1</v>
      </c>
    </row>
    <row r="20" spans="1:4" x14ac:dyDescent="0.25">
      <c r="A20" s="7" t="s">
        <v>51</v>
      </c>
      <c r="B20" s="7" t="s">
        <v>66</v>
      </c>
      <c r="C20" s="7" t="s">
        <v>6</v>
      </c>
      <c r="D20" s="7">
        <v>1</v>
      </c>
    </row>
    <row r="21" spans="1:4" x14ac:dyDescent="0.25">
      <c r="A21" s="7" t="s">
        <v>51</v>
      </c>
      <c r="B21" s="7" t="s">
        <v>66</v>
      </c>
      <c r="C21" s="7" t="s">
        <v>7</v>
      </c>
      <c r="D21" s="7">
        <v>1</v>
      </c>
    </row>
    <row r="22" spans="1:4" x14ac:dyDescent="0.25">
      <c r="A22" s="7" t="s">
        <v>51</v>
      </c>
      <c r="B22" s="7" t="s">
        <v>66</v>
      </c>
      <c r="C22" s="7" t="s">
        <v>14</v>
      </c>
      <c r="D22" s="7">
        <v>1</v>
      </c>
    </row>
    <row r="23" spans="1:4" x14ac:dyDescent="0.25">
      <c r="A23" s="7" t="s">
        <v>51</v>
      </c>
      <c r="B23" s="7" t="s">
        <v>66</v>
      </c>
      <c r="C23" s="7" t="s">
        <v>15</v>
      </c>
      <c r="D23" s="7">
        <v>1</v>
      </c>
    </row>
    <row r="24" spans="1:4" x14ac:dyDescent="0.25">
      <c r="A24" s="7" t="s">
        <v>51</v>
      </c>
      <c r="B24" s="7" t="s">
        <v>66</v>
      </c>
      <c r="C24" s="7" t="s">
        <v>16</v>
      </c>
      <c r="D24" s="7">
        <v>10</v>
      </c>
    </row>
    <row r="25" spans="1:4" x14ac:dyDescent="0.25">
      <c r="A25" s="7" t="s">
        <v>51</v>
      </c>
      <c r="B25" s="7" t="s">
        <v>66</v>
      </c>
      <c r="C25" s="7" t="s">
        <v>17</v>
      </c>
      <c r="D25" s="7">
        <v>1</v>
      </c>
    </row>
    <row r="26" spans="1:4" x14ac:dyDescent="0.25">
      <c r="A26" s="7" t="s">
        <v>51</v>
      </c>
      <c r="B26" s="7" t="s">
        <v>66</v>
      </c>
      <c r="C26" s="7" t="s">
        <v>18</v>
      </c>
      <c r="D26" s="7">
        <v>1</v>
      </c>
    </row>
    <row r="27" spans="1:4" ht="30" x14ac:dyDescent="0.25">
      <c r="A27" s="7" t="s">
        <v>8</v>
      </c>
      <c r="B27" s="7" t="s">
        <v>67</v>
      </c>
      <c r="C27" s="7" t="s">
        <v>2</v>
      </c>
      <c r="D27" s="7">
        <v>1</v>
      </c>
    </row>
    <row r="28" spans="1:4" ht="30" x14ac:dyDescent="0.25">
      <c r="A28" s="7" t="s">
        <v>8</v>
      </c>
      <c r="B28" s="7" t="s">
        <v>67</v>
      </c>
      <c r="C28" s="7" t="s">
        <v>3</v>
      </c>
      <c r="D28" s="7">
        <v>1</v>
      </c>
    </row>
    <row r="29" spans="1:4" ht="30" x14ac:dyDescent="0.25">
      <c r="A29" s="7" t="s">
        <v>8</v>
      </c>
      <c r="B29" s="7" t="s">
        <v>67</v>
      </c>
      <c r="C29" s="7" t="s">
        <v>4</v>
      </c>
      <c r="D29" s="7">
        <v>4</v>
      </c>
    </row>
    <row r="30" spans="1:4" ht="30" x14ac:dyDescent="0.25">
      <c r="A30" s="7" t="s">
        <v>8</v>
      </c>
      <c r="B30" s="7" t="s">
        <v>67</v>
      </c>
      <c r="C30" s="7" t="s">
        <v>5</v>
      </c>
      <c r="D30" s="7">
        <v>1</v>
      </c>
    </row>
    <row r="31" spans="1:4" ht="30" x14ac:dyDescent="0.25">
      <c r="A31" s="7" t="s">
        <v>8</v>
      </c>
      <c r="B31" s="7" t="s">
        <v>67</v>
      </c>
      <c r="C31" s="7" t="s">
        <v>6</v>
      </c>
      <c r="D31" s="7">
        <v>1</v>
      </c>
    </row>
    <row r="32" spans="1:4" ht="30" x14ac:dyDescent="0.25">
      <c r="A32" s="7" t="s">
        <v>8</v>
      </c>
      <c r="B32" s="7" t="s">
        <v>67</v>
      </c>
      <c r="C32" s="7" t="s">
        <v>7</v>
      </c>
      <c r="D32" s="7">
        <v>1</v>
      </c>
    </row>
    <row r="33" spans="1:4" ht="30" x14ac:dyDescent="0.25">
      <c r="A33" s="7" t="s">
        <v>8</v>
      </c>
      <c r="B33" s="7" t="s">
        <v>67</v>
      </c>
      <c r="C33" s="7" t="s">
        <v>14</v>
      </c>
      <c r="D33" s="7">
        <v>1</v>
      </c>
    </row>
    <row r="34" spans="1:4" ht="30" x14ac:dyDescent="0.25">
      <c r="A34" s="7" t="s">
        <v>8</v>
      </c>
      <c r="B34" s="7" t="s">
        <v>67</v>
      </c>
      <c r="C34" s="7" t="s">
        <v>15</v>
      </c>
      <c r="D34" s="7">
        <v>1</v>
      </c>
    </row>
    <row r="35" spans="1:4" ht="30" x14ac:dyDescent="0.25">
      <c r="A35" s="7" t="s">
        <v>8</v>
      </c>
      <c r="B35" s="7" t="s">
        <v>67</v>
      </c>
      <c r="C35" s="7" t="s">
        <v>16</v>
      </c>
      <c r="D35" s="7">
        <v>10</v>
      </c>
    </row>
    <row r="36" spans="1:4" ht="30" x14ac:dyDescent="0.25">
      <c r="A36" s="7" t="s">
        <v>8</v>
      </c>
      <c r="B36" s="7" t="s">
        <v>67</v>
      </c>
      <c r="C36" s="7" t="s">
        <v>17</v>
      </c>
      <c r="D36" s="7">
        <v>1</v>
      </c>
    </row>
    <row r="37" spans="1:4" ht="30" x14ac:dyDescent="0.25">
      <c r="A37" s="7" t="s">
        <v>8</v>
      </c>
      <c r="B37" s="7" t="s">
        <v>67</v>
      </c>
      <c r="C37" s="7" t="s">
        <v>18</v>
      </c>
      <c r="D37" s="7">
        <v>1</v>
      </c>
    </row>
    <row r="38" spans="1:4" ht="30" x14ac:dyDescent="0.25">
      <c r="A38" s="7" t="s">
        <v>8</v>
      </c>
      <c r="B38" s="7" t="s">
        <v>67</v>
      </c>
      <c r="C38" s="7" t="s">
        <v>2</v>
      </c>
      <c r="D38" s="7">
        <v>1</v>
      </c>
    </row>
    <row r="39" spans="1:4" ht="30" x14ac:dyDescent="0.25">
      <c r="A39" s="7" t="s">
        <v>8</v>
      </c>
      <c r="B39" s="7" t="s">
        <v>67</v>
      </c>
      <c r="C39" s="7" t="s">
        <v>3</v>
      </c>
      <c r="D39" s="7">
        <v>1</v>
      </c>
    </row>
    <row r="40" spans="1:4" ht="30" x14ac:dyDescent="0.25">
      <c r="A40" s="7" t="s">
        <v>8</v>
      </c>
      <c r="B40" s="7" t="s">
        <v>67</v>
      </c>
      <c r="C40" s="7" t="s">
        <v>4</v>
      </c>
      <c r="D40" s="7">
        <v>4</v>
      </c>
    </row>
    <row r="41" spans="1:4" ht="30" x14ac:dyDescent="0.25">
      <c r="A41" s="7" t="s">
        <v>8</v>
      </c>
      <c r="B41" s="7" t="s">
        <v>67</v>
      </c>
      <c r="C41" s="7" t="s">
        <v>5</v>
      </c>
      <c r="D41" s="7">
        <v>1</v>
      </c>
    </row>
    <row r="42" spans="1:4" ht="30" x14ac:dyDescent="0.25">
      <c r="A42" s="7" t="s">
        <v>8</v>
      </c>
      <c r="B42" s="7" t="s">
        <v>67</v>
      </c>
      <c r="C42" s="7" t="s">
        <v>6</v>
      </c>
      <c r="D42" s="7">
        <v>1</v>
      </c>
    </row>
    <row r="43" spans="1:4" ht="30" x14ac:dyDescent="0.25">
      <c r="A43" s="7" t="s">
        <v>8</v>
      </c>
      <c r="B43" s="7" t="s">
        <v>67</v>
      </c>
      <c r="C43" s="7" t="s">
        <v>7</v>
      </c>
      <c r="D43" s="7">
        <v>1</v>
      </c>
    </row>
    <row r="44" spans="1:4" ht="30" x14ac:dyDescent="0.25">
      <c r="A44" s="7" t="s">
        <v>8</v>
      </c>
      <c r="B44" s="7" t="s">
        <v>67</v>
      </c>
      <c r="C44" s="7" t="s">
        <v>14</v>
      </c>
      <c r="D44" s="7">
        <v>1</v>
      </c>
    </row>
    <row r="45" spans="1:4" ht="30" x14ac:dyDescent="0.25">
      <c r="A45" s="7" t="s">
        <v>8</v>
      </c>
      <c r="B45" s="7" t="s">
        <v>67</v>
      </c>
      <c r="C45" s="7" t="s">
        <v>15</v>
      </c>
      <c r="D45" s="7">
        <v>1</v>
      </c>
    </row>
    <row r="46" spans="1:4" ht="30" x14ac:dyDescent="0.25">
      <c r="A46" s="7" t="s">
        <v>8</v>
      </c>
      <c r="B46" s="7" t="s">
        <v>67</v>
      </c>
      <c r="C46" s="7" t="s">
        <v>16</v>
      </c>
      <c r="D46" s="7">
        <v>10</v>
      </c>
    </row>
    <row r="47" spans="1:4" ht="30" x14ac:dyDescent="0.25">
      <c r="A47" s="7" t="s">
        <v>8</v>
      </c>
      <c r="B47" s="7" t="s">
        <v>67</v>
      </c>
      <c r="C47" s="7" t="s">
        <v>17</v>
      </c>
      <c r="D47" s="7">
        <v>1</v>
      </c>
    </row>
    <row r="48" spans="1:4" ht="30" x14ac:dyDescent="0.25">
      <c r="A48" s="7" t="s">
        <v>8</v>
      </c>
      <c r="B48" s="7" t="s">
        <v>67</v>
      </c>
      <c r="C48" s="7" t="s">
        <v>18</v>
      </c>
      <c r="D48" s="7">
        <v>1</v>
      </c>
    </row>
    <row r="49" spans="1:4" ht="30" x14ac:dyDescent="0.25">
      <c r="A49" s="7" t="s">
        <v>13</v>
      </c>
      <c r="B49" s="7" t="s">
        <v>68</v>
      </c>
      <c r="C49" s="7" t="s">
        <v>2</v>
      </c>
      <c r="D49" s="7">
        <v>1</v>
      </c>
    </row>
    <row r="50" spans="1:4" ht="30" x14ac:dyDescent="0.25">
      <c r="A50" s="7" t="s">
        <v>13</v>
      </c>
      <c r="B50" s="7" t="s">
        <v>68</v>
      </c>
      <c r="C50" s="7" t="s">
        <v>3</v>
      </c>
      <c r="D50" s="7">
        <v>1</v>
      </c>
    </row>
    <row r="51" spans="1:4" ht="30" x14ac:dyDescent="0.25">
      <c r="A51" s="7" t="s">
        <v>13</v>
      </c>
      <c r="B51" s="7" t="s">
        <v>68</v>
      </c>
      <c r="C51" s="7" t="s">
        <v>4</v>
      </c>
      <c r="D51" s="7">
        <v>4</v>
      </c>
    </row>
    <row r="52" spans="1:4" ht="30" x14ac:dyDescent="0.25">
      <c r="A52" s="7" t="s">
        <v>13</v>
      </c>
      <c r="B52" s="7" t="s">
        <v>68</v>
      </c>
      <c r="C52" s="7" t="s">
        <v>5</v>
      </c>
      <c r="D52" s="7">
        <v>1</v>
      </c>
    </row>
    <row r="53" spans="1:4" ht="30" x14ac:dyDescent="0.25">
      <c r="A53" s="7" t="s">
        <v>13</v>
      </c>
      <c r="B53" s="7" t="s">
        <v>68</v>
      </c>
      <c r="C53" s="7" t="s">
        <v>6</v>
      </c>
      <c r="D53" s="7">
        <v>1</v>
      </c>
    </row>
    <row r="54" spans="1:4" ht="30" x14ac:dyDescent="0.25">
      <c r="A54" s="7" t="s">
        <v>13</v>
      </c>
      <c r="B54" s="7" t="s">
        <v>68</v>
      </c>
      <c r="C54" s="7" t="s">
        <v>7</v>
      </c>
      <c r="D54" s="7">
        <v>1</v>
      </c>
    </row>
    <row r="55" spans="1:4" ht="30" x14ac:dyDescent="0.25">
      <c r="A55" s="7" t="s">
        <v>13</v>
      </c>
      <c r="B55" s="7" t="s">
        <v>68</v>
      </c>
      <c r="C55" s="7" t="s">
        <v>14</v>
      </c>
      <c r="D55" s="7">
        <v>1</v>
      </c>
    </row>
    <row r="56" spans="1:4" ht="30" x14ac:dyDescent="0.25">
      <c r="A56" s="7" t="s">
        <v>13</v>
      </c>
      <c r="B56" s="7" t="s">
        <v>68</v>
      </c>
      <c r="C56" s="7" t="s">
        <v>15</v>
      </c>
      <c r="D56" s="7">
        <v>1</v>
      </c>
    </row>
    <row r="57" spans="1:4" ht="30" x14ac:dyDescent="0.25">
      <c r="A57" s="7" t="s">
        <v>13</v>
      </c>
      <c r="B57" s="7" t="s">
        <v>68</v>
      </c>
      <c r="C57" s="7" t="s">
        <v>16</v>
      </c>
      <c r="D57" s="7">
        <v>10</v>
      </c>
    </row>
    <row r="58" spans="1:4" ht="30" x14ac:dyDescent="0.25">
      <c r="A58" s="7" t="s">
        <v>13</v>
      </c>
      <c r="B58" s="7" t="s">
        <v>68</v>
      </c>
      <c r="C58" s="7" t="s">
        <v>17</v>
      </c>
      <c r="D58" s="7">
        <v>1</v>
      </c>
    </row>
    <row r="59" spans="1:4" ht="30" x14ac:dyDescent="0.25">
      <c r="A59" s="7" t="s">
        <v>13</v>
      </c>
      <c r="B59" s="7" t="s">
        <v>68</v>
      </c>
      <c r="C59" s="7" t="s">
        <v>18</v>
      </c>
      <c r="D59" s="7">
        <v>1</v>
      </c>
    </row>
    <row r="60" spans="1:4" ht="45" x14ac:dyDescent="0.25">
      <c r="A60" s="7" t="s">
        <v>11</v>
      </c>
      <c r="B60" s="7" t="s">
        <v>69</v>
      </c>
      <c r="C60" s="7" t="s">
        <v>2</v>
      </c>
      <c r="D60" s="7">
        <v>1</v>
      </c>
    </row>
    <row r="61" spans="1:4" ht="45" x14ac:dyDescent="0.25">
      <c r="A61" s="7" t="s">
        <v>11</v>
      </c>
      <c r="B61" s="7" t="s">
        <v>69</v>
      </c>
      <c r="C61" s="7" t="s">
        <v>3</v>
      </c>
      <c r="D61" s="7">
        <v>1</v>
      </c>
    </row>
    <row r="62" spans="1:4" ht="45" x14ac:dyDescent="0.25">
      <c r="A62" s="7" t="s">
        <v>11</v>
      </c>
      <c r="B62" s="7" t="s">
        <v>69</v>
      </c>
      <c r="C62" s="7" t="s">
        <v>4</v>
      </c>
      <c r="D62" s="7">
        <v>4</v>
      </c>
    </row>
    <row r="63" spans="1:4" ht="45" x14ac:dyDescent="0.25">
      <c r="A63" s="7" t="s">
        <v>11</v>
      </c>
      <c r="B63" s="7" t="s">
        <v>69</v>
      </c>
      <c r="C63" s="7" t="s">
        <v>5</v>
      </c>
      <c r="D63" s="7">
        <v>1</v>
      </c>
    </row>
    <row r="64" spans="1:4" ht="45" x14ac:dyDescent="0.25">
      <c r="A64" s="7" t="s">
        <v>11</v>
      </c>
      <c r="B64" s="7" t="s">
        <v>69</v>
      </c>
      <c r="C64" s="7" t="s">
        <v>6</v>
      </c>
      <c r="D64" s="7">
        <v>1</v>
      </c>
    </row>
    <row r="65" spans="1:4" ht="45" x14ac:dyDescent="0.25">
      <c r="A65" s="7" t="s">
        <v>11</v>
      </c>
      <c r="B65" s="7" t="s">
        <v>69</v>
      </c>
      <c r="C65" s="7" t="s">
        <v>7</v>
      </c>
      <c r="D65" s="7">
        <v>1</v>
      </c>
    </row>
    <row r="66" spans="1:4" ht="45" x14ac:dyDescent="0.25">
      <c r="A66" s="7" t="s">
        <v>11</v>
      </c>
      <c r="B66" s="7" t="s">
        <v>69</v>
      </c>
      <c r="C66" s="7" t="s">
        <v>14</v>
      </c>
      <c r="D66" s="7">
        <v>1</v>
      </c>
    </row>
    <row r="67" spans="1:4" ht="45" x14ac:dyDescent="0.25">
      <c r="A67" s="7" t="s">
        <v>11</v>
      </c>
      <c r="B67" s="7" t="s">
        <v>69</v>
      </c>
      <c r="C67" s="7" t="s">
        <v>15</v>
      </c>
      <c r="D67" s="7">
        <v>1</v>
      </c>
    </row>
    <row r="68" spans="1:4" ht="45" x14ac:dyDescent="0.25">
      <c r="A68" s="7" t="s">
        <v>11</v>
      </c>
      <c r="B68" s="7" t="s">
        <v>69</v>
      </c>
      <c r="C68" s="7" t="s">
        <v>16</v>
      </c>
      <c r="D68" s="7">
        <v>10</v>
      </c>
    </row>
    <row r="69" spans="1:4" ht="45" x14ac:dyDescent="0.25">
      <c r="A69" s="7" t="s">
        <v>11</v>
      </c>
      <c r="B69" s="7" t="s">
        <v>69</v>
      </c>
      <c r="C69" s="7" t="s">
        <v>17</v>
      </c>
      <c r="D69" s="7">
        <v>1</v>
      </c>
    </row>
    <row r="70" spans="1:4" ht="45" x14ac:dyDescent="0.25">
      <c r="A70" s="7" t="s">
        <v>11</v>
      </c>
      <c r="B70" s="7" t="s">
        <v>69</v>
      </c>
      <c r="C70" s="7" t="s">
        <v>18</v>
      </c>
      <c r="D70" s="7">
        <v>1</v>
      </c>
    </row>
    <row r="71" spans="1:4" ht="30" x14ac:dyDescent="0.25">
      <c r="A71" s="7" t="s">
        <v>53</v>
      </c>
      <c r="B71" s="7" t="s">
        <v>70</v>
      </c>
      <c r="C71" s="7" t="s">
        <v>2</v>
      </c>
      <c r="D71" s="7">
        <v>1</v>
      </c>
    </row>
    <row r="72" spans="1:4" ht="30" x14ac:dyDescent="0.25">
      <c r="A72" s="7" t="s">
        <v>53</v>
      </c>
      <c r="B72" s="7" t="s">
        <v>70</v>
      </c>
      <c r="C72" s="7" t="s">
        <v>3</v>
      </c>
      <c r="D72" s="7">
        <v>1</v>
      </c>
    </row>
    <row r="73" spans="1:4" ht="30" x14ac:dyDescent="0.25">
      <c r="A73" s="7" t="s">
        <v>53</v>
      </c>
      <c r="B73" s="7" t="s">
        <v>70</v>
      </c>
      <c r="C73" s="7" t="s">
        <v>4</v>
      </c>
      <c r="D73" s="7">
        <v>4</v>
      </c>
    </row>
    <row r="74" spans="1:4" ht="30" x14ac:dyDescent="0.25">
      <c r="A74" s="7" t="s">
        <v>53</v>
      </c>
      <c r="B74" s="7" t="s">
        <v>70</v>
      </c>
      <c r="C74" s="7" t="s">
        <v>5</v>
      </c>
      <c r="D74" s="7">
        <v>1</v>
      </c>
    </row>
    <row r="75" spans="1:4" ht="30" x14ac:dyDescent="0.25">
      <c r="A75" s="7" t="s">
        <v>53</v>
      </c>
      <c r="B75" s="7" t="s">
        <v>70</v>
      </c>
      <c r="C75" s="7" t="s">
        <v>6</v>
      </c>
      <c r="D75" s="7">
        <v>1</v>
      </c>
    </row>
    <row r="76" spans="1:4" ht="30" x14ac:dyDescent="0.25">
      <c r="A76" s="7" t="s">
        <v>53</v>
      </c>
      <c r="B76" s="7" t="s">
        <v>70</v>
      </c>
      <c r="C76" s="7" t="s">
        <v>7</v>
      </c>
      <c r="D76" s="7">
        <v>1</v>
      </c>
    </row>
    <row r="77" spans="1:4" ht="30" x14ac:dyDescent="0.25">
      <c r="A77" s="7" t="s">
        <v>53</v>
      </c>
      <c r="B77" s="7" t="s">
        <v>70</v>
      </c>
      <c r="C77" s="7" t="s">
        <v>14</v>
      </c>
      <c r="D77" s="7">
        <v>1</v>
      </c>
    </row>
    <row r="78" spans="1:4" ht="30" x14ac:dyDescent="0.25">
      <c r="A78" s="7" t="s">
        <v>53</v>
      </c>
      <c r="B78" s="7" t="s">
        <v>70</v>
      </c>
      <c r="C78" s="7" t="s">
        <v>15</v>
      </c>
      <c r="D78" s="7">
        <v>1</v>
      </c>
    </row>
    <row r="79" spans="1:4" ht="30" x14ac:dyDescent="0.25">
      <c r="A79" s="7" t="s">
        <v>53</v>
      </c>
      <c r="B79" s="7" t="s">
        <v>70</v>
      </c>
      <c r="C79" s="7" t="s">
        <v>16</v>
      </c>
      <c r="D79" s="7">
        <v>10</v>
      </c>
    </row>
    <row r="80" spans="1:4" ht="30" x14ac:dyDescent="0.25">
      <c r="A80" s="7" t="s">
        <v>53</v>
      </c>
      <c r="B80" s="7" t="s">
        <v>70</v>
      </c>
      <c r="C80" s="7" t="s">
        <v>17</v>
      </c>
      <c r="D80" s="7">
        <v>1</v>
      </c>
    </row>
    <row r="81" spans="1:4" ht="30" x14ac:dyDescent="0.25">
      <c r="A81" s="7" t="s">
        <v>53</v>
      </c>
      <c r="B81" s="7" t="s">
        <v>70</v>
      </c>
      <c r="C81" s="7" t="s">
        <v>18</v>
      </c>
      <c r="D81" s="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2" workbookViewId="0">
      <selection activeCell="A15" sqref="A15"/>
    </sheetView>
  </sheetViews>
  <sheetFormatPr defaultRowHeight="15" x14ac:dyDescent="0.25"/>
  <cols>
    <col min="1" max="1" width="28.140625" style="3" customWidth="1"/>
    <col min="2" max="2" width="51.140625" style="1" customWidth="1"/>
    <col min="3" max="3" width="9.140625" style="5"/>
  </cols>
  <sheetData>
    <row r="1" spans="1:3" x14ac:dyDescent="0.25">
      <c r="A1" s="23" t="s">
        <v>48</v>
      </c>
      <c r="B1" s="25" t="s">
        <v>28</v>
      </c>
      <c r="C1" s="23" t="s">
        <v>49</v>
      </c>
    </row>
    <row r="2" spans="1:3" x14ac:dyDescent="0.25">
      <c r="A2" s="24"/>
      <c r="B2" s="26"/>
      <c r="C2" s="24"/>
    </row>
    <row r="3" spans="1:3" ht="75" x14ac:dyDescent="0.25">
      <c r="A3" s="13" t="s">
        <v>2</v>
      </c>
      <c r="B3" s="10" t="s">
        <v>24</v>
      </c>
      <c r="C3" s="12">
        <v>2</v>
      </c>
    </row>
    <row r="4" spans="1:3" ht="105" x14ac:dyDescent="0.25">
      <c r="A4" s="13" t="s">
        <v>3</v>
      </c>
      <c r="B4" s="14" t="s">
        <v>20</v>
      </c>
      <c r="C4" s="12">
        <v>2</v>
      </c>
    </row>
    <row r="5" spans="1:3" x14ac:dyDescent="0.25">
      <c r="A5" s="13" t="s">
        <v>4</v>
      </c>
      <c r="B5" s="10" t="s">
        <v>19</v>
      </c>
      <c r="C5" s="12">
        <v>8</v>
      </c>
    </row>
    <row r="6" spans="1:3" x14ac:dyDescent="0.25">
      <c r="A6" s="13" t="s">
        <v>5</v>
      </c>
      <c r="B6" s="10" t="s">
        <v>25</v>
      </c>
      <c r="C6" s="12">
        <v>2</v>
      </c>
    </row>
    <row r="7" spans="1:3" x14ac:dyDescent="0.25">
      <c r="A7" s="13" t="s">
        <v>6</v>
      </c>
      <c r="B7" s="10" t="s">
        <v>26</v>
      </c>
      <c r="C7" s="12">
        <v>2</v>
      </c>
    </row>
    <row r="8" spans="1:3" ht="30" x14ac:dyDescent="0.25">
      <c r="A8" s="13" t="s">
        <v>7</v>
      </c>
      <c r="B8" s="10" t="s">
        <v>0</v>
      </c>
      <c r="C8" s="12">
        <v>2</v>
      </c>
    </row>
    <row r="9" spans="1:3" ht="30" x14ac:dyDescent="0.25">
      <c r="A9" s="13" t="s">
        <v>14</v>
      </c>
      <c r="B9" s="10" t="s">
        <v>1</v>
      </c>
      <c r="C9" s="12">
        <v>2</v>
      </c>
    </row>
    <row r="10" spans="1:3" ht="119.25" customHeight="1" x14ac:dyDescent="0.25">
      <c r="A10" s="13" t="s">
        <v>15</v>
      </c>
      <c r="B10" s="10" t="s">
        <v>27</v>
      </c>
      <c r="C10" s="12">
        <v>2</v>
      </c>
    </row>
    <row r="11" spans="1:3" ht="85.5" customHeight="1" x14ac:dyDescent="0.25">
      <c r="A11" s="13" t="s">
        <v>16</v>
      </c>
      <c r="B11" s="2" t="s">
        <v>21</v>
      </c>
      <c r="C11" s="12">
        <v>20</v>
      </c>
    </row>
    <row r="12" spans="1:3" ht="96" customHeight="1" x14ac:dyDescent="0.25">
      <c r="A12" s="13" t="s">
        <v>17</v>
      </c>
      <c r="B12" s="10" t="s">
        <v>22</v>
      </c>
      <c r="C12" s="12">
        <v>2</v>
      </c>
    </row>
    <row r="13" spans="1:3" ht="75" x14ac:dyDescent="0.25">
      <c r="A13" s="13" t="s">
        <v>18</v>
      </c>
      <c r="B13" s="10" t="s">
        <v>23</v>
      </c>
      <c r="C13" s="12">
        <v>2</v>
      </c>
    </row>
    <row r="15" spans="1:3" x14ac:dyDescent="0.25">
      <c r="A15" t="s">
        <v>82</v>
      </c>
    </row>
    <row r="16" spans="1:3" x14ac:dyDescent="0.25">
      <c r="A16" s="9" t="s">
        <v>75</v>
      </c>
      <c r="B16" s="7" t="s">
        <v>83</v>
      </c>
      <c r="C16" s="8" t="s">
        <v>49</v>
      </c>
    </row>
    <row r="17" spans="1:3" ht="30" x14ac:dyDescent="0.25">
      <c r="A17" s="9" t="s">
        <v>57</v>
      </c>
      <c r="B17" s="7" t="s">
        <v>2</v>
      </c>
      <c r="C17" s="8">
        <v>1</v>
      </c>
    </row>
    <row r="18" spans="1:3" ht="30" x14ac:dyDescent="0.25">
      <c r="A18" s="9" t="s">
        <v>57</v>
      </c>
      <c r="B18" s="7" t="s">
        <v>3</v>
      </c>
      <c r="C18" s="8">
        <v>1</v>
      </c>
    </row>
    <row r="19" spans="1:3" ht="30" x14ac:dyDescent="0.25">
      <c r="A19" s="9" t="s">
        <v>57</v>
      </c>
      <c r="B19" s="7" t="s">
        <v>4</v>
      </c>
      <c r="C19" s="8">
        <v>1</v>
      </c>
    </row>
    <row r="20" spans="1:3" ht="30" x14ac:dyDescent="0.25">
      <c r="A20" s="9" t="s">
        <v>57</v>
      </c>
      <c r="B20" s="7" t="s">
        <v>5</v>
      </c>
      <c r="C20" s="8">
        <v>1</v>
      </c>
    </row>
    <row r="21" spans="1:3" ht="30" x14ac:dyDescent="0.25">
      <c r="A21" s="9" t="s">
        <v>57</v>
      </c>
      <c r="B21" s="7" t="s">
        <v>6</v>
      </c>
      <c r="C21" s="8">
        <v>1</v>
      </c>
    </row>
    <row r="22" spans="1:3" ht="30" x14ac:dyDescent="0.25">
      <c r="A22" s="9" t="s">
        <v>57</v>
      </c>
      <c r="B22" s="7" t="s">
        <v>7</v>
      </c>
      <c r="C22" s="8">
        <v>1</v>
      </c>
    </row>
    <row r="23" spans="1:3" ht="30" x14ac:dyDescent="0.25">
      <c r="A23" s="9" t="s">
        <v>57</v>
      </c>
      <c r="B23" s="7" t="s">
        <v>14</v>
      </c>
      <c r="C23" s="8">
        <v>1</v>
      </c>
    </row>
    <row r="24" spans="1:3" ht="30" x14ac:dyDescent="0.25">
      <c r="A24" s="9" t="s">
        <v>57</v>
      </c>
      <c r="B24" s="7" t="s">
        <v>15</v>
      </c>
      <c r="C24" s="8">
        <v>1</v>
      </c>
    </row>
    <row r="25" spans="1:3" ht="30" x14ac:dyDescent="0.25">
      <c r="A25" s="9" t="s">
        <v>57</v>
      </c>
      <c r="B25" s="7" t="s">
        <v>16</v>
      </c>
      <c r="C25" s="8">
        <v>1</v>
      </c>
    </row>
    <row r="26" spans="1:3" ht="30" x14ac:dyDescent="0.25">
      <c r="A26" s="9" t="s">
        <v>57</v>
      </c>
      <c r="B26" s="7" t="s">
        <v>17</v>
      </c>
      <c r="C26" s="8">
        <v>1</v>
      </c>
    </row>
    <row r="27" spans="1:3" ht="30" x14ac:dyDescent="0.25">
      <c r="A27" s="9" t="s">
        <v>57</v>
      </c>
      <c r="B27" s="7" t="s">
        <v>18</v>
      </c>
      <c r="C27" s="8">
        <v>1</v>
      </c>
    </row>
    <row r="28" spans="1:3" ht="30" x14ac:dyDescent="0.25">
      <c r="A28" s="9" t="s">
        <v>55</v>
      </c>
      <c r="B28" s="7" t="s">
        <v>2</v>
      </c>
      <c r="C28" s="8">
        <v>1</v>
      </c>
    </row>
    <row r="29" spans="1:3" ht="30" x14ac:dyDescent="0.25">
      <c r="A29" s="9" t="s">
        <v>55</v>
      </c>
      <c r="B29" s="7" t="s">
        <v>3</v>
      </c>
      <c r="C29" s="8">
        <v>1</v>
      </c>
    </row>
    <row r="30" spans="1:3" ht="30" x14ac:dyDescent="0.25">
      <c r="A30" s="9" t="s">
        <v>55</v>
      </c>
      <c r="B30" s="7" t="s">
        <v>4</v>
      </c>
      <c r="C30" s="8">
        <v>1</v>
      </c>
    </row>
    <row r="31" spans="1:3" ht="30" x14ac:dyDescent="0.25">
      <c r="A31" s="9" t="s">
        <v>55</v>
      </c>
      <c r="B31" s="7" t="s">
        <v>5</v>
      </c>
      <c r="C31" s="8">
        <v>1</v>
      </c>
    </row>
    <row r="32" spans="1:3" ht="30" x14ac:dyDescent="0.25">
      <c r="A32" s="9" t="s">
        <v>55</v>
      </c>
      <c r="B32" s="7" t="s">
        <v>6</v>
      </c>
      <c r="C32" s="8">
        <v>1</v>
      </c>
    </row>
    <row r="33" spans="1:3" ht="30" x14ac:dyDescent="0.25">
      <c r="A33" s="9" t="s">
        <v>55</v>
      </c>
      <c r="B33" s="7" t="s">
        <v>7</v>
      </c>
      <c r="C33" s="8">
        <v>1</v>
      </c>
    </row>
    <row r="34" spans="1:3" ht="30" x14ac:dyDescent="0.25">
      <c r="A34" s="9" t="s">
        <v>55</v>
      </c>
      <c r="B34" s="7" t="s">
        <v>14</v>
      </c>
      <c r="C34" s="8">
        <v>1</v>
      </c>
    </row>
    <row r="35" spans="1:3" ht="30" x14ac:dyDescent="0.25">
      <c r="A35" s="9" t="s">
        <v>55</v>
      </c>
      <c r="B35" s="7" t="s">
        <v>15</v>
      </c>
      <c r="C35" s="8">
        <v>1</v>
      </c>
    </row>
    <row r="36" spans="1:3" ht="30" x14ac:dyDescent="0.25">
      <c r="A36" s="9" t="s">
        <v>55</v>
      </c>
      <c r="B36" s="7" t="s">
        <v>16</v>
      </c>
      <c r="C36" s="8">
        <v>1</v>
      </c>
    </row>
    <row r="37" spans="1:3" ht="30" x14ac:dyDescent="0.25">
      <c r="A37" s="9" t="s">
        <v>55</v>
      </c>
      <c r="B37" s="7" t="s">
        <v>17</v>
      </c>
      <c r="C37" s="8">
        <v>1</v>
      </c>
    </row>
    <row r="38" spans="1:3" ht="30" x14ac:dyDescent="0.25">
      <c r="A38" s="9" t="s">
        <v>55</v>
      </c>
      <c r="B38" s="7" t="s">
        <v>18</v>
      </c>
      <c r="C38" s="8">
        <v>1</v>
      </c>
    </row>
  </sheetData>
  <mergeCells count="3">
    <mergeCell ref="A1:A2"/>
    <mergeCell ref="C1:C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3" sqref="C3"/>
    </sheetView>
  </sheetViews>
  <sheetFormatPr defaultRowHeight="15" x14ac:dyDescent="0.25"/>
  <cols>
    <col min="1" max="1" width="23.28515625" style="11" customWidth="1"/>
    <col min="2" max="2" width="37.140625" style="6" customWidth="1"/>
    <col min="3" max="3" width="89.140625" customWidth="1"/>
    <col min="4" max="4" width="16.5703125" style="6" customWidth="1"/>
    <col min="5" max="5" width="70.28515625" customWidth="1"/>
    <col min="6" max="6" width="9.140625" style="6"/>
  </cols>
  <sheetData>
    <row r="1" spans="1:4" x14ac:dyDescent="0.25">
      <c r="A1" s="15" t="s">
        <v>75</v>
      </c>
      <c r="B1" s="16" t="s">
        <v>76</v>
      </c>
      <c r="C1" s="17" t="s">
        <v>77</v>
      </c>
      <c r="D1" s="16" t="s">
        <v>49</v>
      </c>
    </row>
    <row r="2" spans="1:4" ht="75" x14ac:dyDescent="0.25">
      <c r="A2" s="10" t="s">
        <v>30</v>
      </c>
      <c r="B2" s="8" t="s">
        <v>2</v>
      </c>
      <c r="C2" s="7" t="s">
        <v>29</v>
      </c>
      <c r="D2" s="8">
        <v>1</v>
      </c>
    </row>
    <row r="3" spans="1:4" ht="135" x14ac:dyDescent="0.25">
      <c r="A3" s="10" t="s">
        <v>30</v>
      </c>
      <c r="B3" s="8" t="s">
        <v>3</v>
      </c>
      <c r="C3" s="7" t="s">
        <v>32</v>
      </c>
      <c r="D3" s="8">
        <v>1</v>
      </c>
    </row>
    <row r="4" spans="1:4" ht="30" x14ac:dyDescent="0.25">
      <c r="A4" s="10" t="s">
        <v>30</v>
      </c>
      <c r="B4" s="8" t="s">
        <v>4</v>
      </c>
      <c r="C4" s="7" t="s">
        <v>33</v>
      </c>
      <c r="D4" s="8">
        <v>4</v>
      </c>
    </row>
    <row r="5" spans="1:4" ht="120" x14ac:dyDescent="0.25">
      <c r="A5" s="10" t="s">
        <v>30</v>
      </c>
      <c r="B5" s="8" t="s">
        <v>5</v>
      </c>
      <c r="C5" s="7" t="s">
        <v>34</v>
      </c>
      <c r="D5" s="8">
        <v>1</v>
      </c>
    </row>
    <row r="6" spans="1:4" ht="105" x14ac:dyDescent="0.25">
      <c r="A6" s="10" t="s">
        <v>30</v>
      </c>
      <c r="B6" s="8" t="s">
        <v>6</v>
      </c>
      <c r="C6" s="7" t="s">
        <v>35</v>
      </c>
      <c r="D6" s="8">
        <v>1</v>
      </c>
    </row>
    <row r="7" spans="1:4" ht="120" x14ac:dyDescent="0.25">
      <c r="A7" s="10" t="s">
        <v>30</v>
      </c>
      <c r="B7" s="8" t="s">
        <v>15</v>
      </c>
      <c r="C7" s="7" t="s">
        <v>36</v>
      </c>
      <c r="D7" s="8">
        <v>1</v>
      </c>
    </row>
    <row r="8" spans="1:4" ht="45" x14ac:dyDescent="0.25">
      <c r="A8" s="10" t="s">
        <v>30</v>
      </c>
      <c r="B8" s="8" t="s">
        <v>16</v>
      </c>
      <c r="C8" s="7" t="s">
        <v>41</v>
      </c>
      <c r="D8" s="8">
        <v>12</v>
      </c>
    </row>
    <row r="9" spans="1:4" ht="60" x14ac:dyDescent="0.25">
      <c r="A9" s="10" t="s">
        <v>30</v>
      </c>
      <c r="B9" s="8" t="s">
        <v>17</v>
      </c>
      <c r="C9" s="7" t="s">
        <v>37</v>
      </c>
      <c r="D9" s="8">
        <v>1</v>
      </c>
    </row>
    <row r="10" spans="1:4" ht="30" x14ac:dyDescent="0.25">
      <c r="A10" s="10" t="s">
        <v>30</v>
      </c>
      <c r="B10" s="8" t="s">
        <v>18</v>
      </c>
      <c r="C10" s="7" t="s">
        <v>38</v>
      </c>
      <c r="D10" s="8">
        <v>1</v>
      </c>
    </row>
    <row r="11" spans="1:4" ht="60" x14ac:dyDescent="0.25">
      <c r="A11" s="10" t="s">
        <v>45</v>
      </c>
      <c r="B11" s="8" t="s">
        <v>2</v>
      </c>
      <c r="C11" s="7" t="s">
        <v>39</v>
      </c>
      <c r="D11" s="8">
        <v>1</v>
      </c>
    </row>
    <row r="12" spans="1:4" ht="30" x14ac:dyDescent="0.25">
      <c r="A12" s="10" t="s">
        <v>45</v>
      </c>
      <c r="B12" s="8" t="s">
        <v>3</v>
      </c>
      <c r="C12" s="7" t="s">
        <v>40</v>
      </c>
      <c r="D12" s="8">
        <v>1</v>
      </c>
    </row>
    <row r="13" spans="1:4" x14ac:dyDescent="0.25">
      <c r="A13" s="10" t="s">
        <v>45</v>
      </c>
      <c r="B13" s="8" t="s">
        <v>4</v>
      </c>
      <c r="C13" s="7" t="s">
        <v>43</v>
      </c>
      <c r="D13" s="8">
        <v>1</v>
      </c>
    </row>
    <row r="14" spans="1:4" x14ac:dyDescent="0.25">
      <c r="A14" s="10" t="s">
        <v>45</v>
      </c>
      <c r="B14" s="8" t="s">
        <v>6</v>
      </c>
      <c r="C14" s="7" t="s">
        <v>42</v>
      </c>
      <c r="D14" s="8">
        <v>1</v>
      </c>
    </row>
    <row r="15" spans="1:4" ht="30" x14ac:dyDescent="0.25">
      <c r="A15" s="10" t="s">
        <v>45</v>
      </c>
      <c r="B15" s="8" t="s">
        <v>15</v>
      </c>
      <c r="C15" s="7" t="s">
        <v>78</v>
      </c>
      <c r="D15" s="8">
        <v>1</v>
      </c>
    </row>
    <row r="16" spans="1:4" ht="60" x14ac:dyDescent="0.25">
      <c r="A16" s="10" t="s">
        <v>45</v>
      </c>
      <c r="B16" s="8" t="s">
        <v>16</v>
      </c>
      <c r="C16" s="7" t="s">
        <v>47</v>
      </c>
      <c r="D16" s="8">
        <v>12</v>
      </c>
    </row>
    <row r="17" spans="1:4" x14ac:dyDescent="0.25">
      <c r="A17" s="10" t="s">
        <v>45</v>
      </c>
      <c r="B17" s="8" t="s">
        <v>17</v>
      </c>
      <c r="C17" s="7" t="s">
        <v>44</v>
      </c>
      <c r="D17" s="8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15" sqref="C15"/>
    </sheetView>
  </sheetViews>
  <sheetFormatPr defaultRowHeight="15" x14ac:dyDescent="0.25"/>
  <cols>
    <col min="3" max="3" width="13.5703125" customWidth="1"/>
    <col min="4" max="4" width="14.5703125" customWidth="1"/>
    <col min="5" max="5" width="19.42578125" customWidth="1"/>
  </cols>
  <sheetData>
    <row r="1" spans="1:5" x14ac:dyDescent="0.25">
      <c r="A1" s="4" t="s">
        <v>60</v>
      </c>
      <c r="B1" s="4" t="s">
        <v>59</v>
      </c>
      <c r="C1" s="4" t="s">
        <v>61</v>
      </c>
      <c r="D1" s="4" t="s">
        <v>62</v>
      </c>
      <c r="E1" s="4" t="s">
        <v>58</v>
      </c>
    </row>
    <row r="2" spans="1:5" x14ac:dyDescent="0.25">
      <c r="A2" s="4" t="s">
        <v>50</v>
      </c>
      <c r="B2" s="4" t="s">
        <v>51</v>
      </c>
      <c r="C2" s="4" t="s">
        <v>63</v>
      </c>
      <c r="D2" s="4" t="s">
        <v>66</v>
      </c>
      <c r="E2" s="4">
        <v>23800</v>
      </c>
    </row>
    <row r="3" spans="1:5" x14ac:dyDescent="0.25">
      <c r="A3" s="4" t="s">
        <v>9</v>
      </c>
      <c r="B3" s="4" t="s">
        <v>8</v>
      </c>
      <c r="C3" s="4" t="s">
        <v>63</v>
      </c>
      <c r="D3" s="4" t="s">
        <v>67</v>
      </c>
      <c r="E3" s="4">
        <v>23800</v>
      </c>
    </row>
    <row r="4" spans="1:5" x14ac:dyDescent="0.25">
      <c r="A4" s="4" t="s">
        <v>12</v>
      </c>
      <c r="B4" s="4" t="s">
        <v>13</v>
      </c>
      <c r="C4" s="4" t="s">
        <v>63</v>
      </c>
      <c r="D4" s="4" t="s">
        <v>68</v>
      </c>
      <c r="E4" s="4">
        <v>23800</v>
      </c>
    </row>
    <row r="5" spans="1:5" x14ac:dyDescent="0.25">
      <c r="A5" s="4" t="s">
        <v>10</v>
      </c>
      <c r="B5" s="4" t="s">
        <v>11</v>
      </c>
      <c r="C5" s="4" t="s">
        <v>63</v>
      </c>
      <c r="D5" s="4" t="s">
        <v>69</v>
      </c>
      <c r="E5" s="4">
        <v>23800</v>
      </c>
    </row>
    <row r="6" spans="1:5" x14ac:dyDescent="0.25">
      <c r="A6" s="4" t="s">
        <v>52</v>
      </c>
      <c r="B6" s="4" t="s">
        <v>53</v>
      </c>
      <c r="C6" s="4" t="s">
        <v>63</v>
      </c>
      <c r="D6" s="4" t="s">
        <v>70</v>
      </c>
      <c r="E6" s="4">
        <v>23800</v>
      </c>
    </row>
    <row r="7" spans="1:5" x14ac:dyDescent="0.25">
      <c r="A7" s="4" t="s">
        <v>31</v>
      </c>
      <c r="B7" s="4" t="s">
        <v>30</v>
      </c>
      <c r="C7" s="4" t="s">
        <v>64</v>
      </c>
      <c r="D7" s="4" t="s">
        <v>73</v>
      </c>
      <c r="E7" s="4">
        <v>23800</v>
      </c>
    </row>
    <row r="8" spans="1:5" x14ac:dyDescent="0.25">
      <c r="A8" s="4" t="s">
        <v>46</v>
      </c>
      <c r="B8" s="4" t="s">
        <v>45</v>
      </c>
      <c r="C8" s="4" t="s">
        <v>64</v>
      </c>
      <c r="D8" s="4" t="s">
        <v>71</v>
      </c>
      <c r="E8" s="4">
        <v>23800</v>
      </c>
    </row>
    <row r="9" spans="1:5" x14ac:dyDescent="0.25">
      <c r="A9" s="4" t="s">
        <v>54</v>
      </c>
      <c r="B9" s="4" t="s">
        <v>55</v>
      </c>
      <c r="C9" s="4" t="s">
        <v>65</v>
      </c>
      <c r="D9" s="4" t="s">
        <v>72</v>
      </c>
      <c r="E9" s="4">
        <v>23800</v>
      </c>
    </row>
    <row r="10" spans="1:5" x14ac:dyDescent="0.25">
      <c r="A10" s="4" t="s">
        <v>56</v>
      </c>
      <c r="B10" s="4" t="s">
        <v>57</v>
      </c>
      <c r="C10" s="4" t="s">
        <v>65</v>
      </c>
      <c r="D10" s="4" t="s">
        <v>72</v>
      </c>
      <c r="E10" s="4">
        <v>23800</v>
      </c>
    </row>
    <row r="11" spans="1:5" x14ac:dyDescent="0.25">
      <c r="E11">
        <f>SUM(E2:E10)</f>
        <v>214200</v>
      </c>
    </row>
    <row r="13" spans="1:5" x14ac:dyDescent="0.25">
      <c r="B13" t="s">
        <v>74</v>
      </c>
    </row>
    <row r="14" spans="1:5" x14ac:dyDescent="0.25">
      <c r="B14" s="4" t="s">
        <v>64</v>
      </c>
      <c r="C14" s="4">
        <f>SUMIF($C$2:$C$10,"="&amp;B14,$E$2:$E$10)</f>
        <v>47600</v>
      </c>
    </row>
    <row r="15" spans="1:5" x14ac:dyDescent="0.25">
      <c r="B15" s="4" t="s">
        <v>63</v>
      </c>
      <c r="C15" s="4">
        <f>SUMIF($C$2:$C$10,"="&amp;B15,$E$2:$E$10)</f>
        <v>119000</v>
      </c>
    </row>
    <row r="16" spans="1:5" x14ac:dyDescent="0.25">
      <c r="B16" s="4" t="s">
        <v>65</v>
      </c>
      <c r="C16" s="4">
        <f>SUMIF($C$2:$C$10,"="&amp;B16,$E$2:$E$10)</f>
        <v>47600</v>
      </c>
    </row>
    <row r="17" spans="3:3" x14ac:dyDescent="0.25">
      <c r="C17">
        <f>SUM(C14:C16)</f>
        <v>214200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India</vt:lpstr>
      <vt:lpstr>Vietnam</vt:lpstr>
      <vt:lpstr>China</vt:lpstr>
      <vt:lpstr>Budget Equipment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2020-07-02T16:37:29Z</dcterms:modified>
</cp:coreProperties>
</file>